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30" windowWidth="16995" windowHeight="10395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AS_THERMAL_PRICE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5__123Graph_BMODEL_T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CCELL_EFFICIENCY" hidden="1">[2]DATA!#REF!</definedName>
    <definedName name="_30__123Graph_XS_THERMAL_PRICE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>#REF!</definedName>
    <definedName name="GRAF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<sst xmlns="http://schemas.openxmlformats.org/spreadsheetml/2006/main" count="8" uniqueCount="8">
  <si>
    <t>Cumulative Installed Wind Power Capacity and Net Annual Addition in the United States, 1980-2012</t>
  </si>
  <si>
    <t>Year</t>
  </si>
  <si>
    <t>Cumulative Installed Capacity</t>
  </si>
  <si>
    <t>Net Annual Addition*</t>
  </si>
  <si>
    <t>Megawatts</t>
  </si>
  <si>
    <t>**</t>
  </si>
  <si>
    <t>* Net annual addition equals new installations minus retirements.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</si>
  <si>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color theme="1"/>
        <rFont val="Arial"/>
        <family val="2"/>
      </rPr>
      <t>, CD-ROM (Washington, DC: 2001); 1999-2012 from U.S. Department of Energy, Office of Energy Efficiency and Renewable Energy, "Wind Powering America: Installed Wind Capacity," at www.windpoweringamerica.gov/wind_installed_capacity.asp, updated 9 April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</si>
</sst>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_)"/>
    <numFmt numFmtId="168" formatCode="#.00"/>
    <numFmt numFmtId="169" formatCode="yyyy"/>
  </numFmts>
  <fonts count="67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10"/>
      <name val="Eras Light ITC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0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>
      <alignment horizontal="right"/>
    </xf>
    <xf numFmtId="0" fontId="10" fillId="0" borderId="0"/>
    <xf numFmtId="0" fontId="11" fillId="0" borderId="0"/>
    <xf numFmtId="0" fontId="12" fillId="0" borderId="0"/>
    <xf numFmtId="0" fontId="13" fillId="0" borderId="12" applyNumberFormat="0" applyAlignment="0"/>
    <xf numFmtId="0" fontId="14" fillId="0" borderId="0" applyAlignment="0">
      <alignment horizontal="left"/>
    </xf>
    <xf numFmtId="0" fontId="14" fillId="0" borderId="0">
      <alignment horizontal="right"/>
    </xf>
    <xf numFmtId="165" fontId="14" fillId="0" borderId="0">
      <alignment horizontal="right"/>
    </xf>
    <xf numFmtId="164" fontId="15" fillId="0" borderId="0">
      <alignment horizontal="right"/>
    </xf>
    <xf numFmtId="0" fontId="16" fillId="0" borderId="0"/>
    <xf numFmtId="0" fontId="17" fillId="6" borderId="4" applyNumberFormat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3" fontId="19" fillId="33" borderId="13">
      <alignment horizontal="right" vertical="center" indent="1"/>
    </xf>
    <xf numFmtId="3" fontId="20" fillId="33" borderId="13">
      <alignment horizontal="right" vertical="center" indent="1"/>
    </xf>
    <xf numFmtId="0" fontId="21" fillId="33" borderId="13">
      <alignment horizontal="left" vertical="center" indent="1"/>
    </xf>
    <xf numFmtId="0" fontId="22" fillId="34" borderId="13">
      <alignment horizontal="center" vertical="center"/>
    </xf>
    <xf numFmtId="3" fontId="19" fillId="33" borderId="13">
      <alignment horizontal="right" vertical="center" indent="1"/>
    </xf>
    <xf numFmtId="0" fontId="4" fillId="33" borderId="0"/>
    <xf numFmtId="3" fontId="20" fillId="33" borderId="13">
      <alignment horizontal="right" vertical="center" indent="1"/>
    </xf>
    <xf numFmtId="0" fontId="23" fillId="33" borderId="14"/>
    <xf numFmtId="0" fontId="24" fillId="35" borderId="13">
      <alignment horizontal="left" vertical="center" indent="1"/>
    </xf>
    <xf numFmtId="0" fontId="21" fillId="33" borderId="13">
      <alignment horizontal="left" vertical="center" indent="1"/>
    </xf>
    <xf numFmtId="0" fontId="25" fillId="0" borderId="0">
      <alignment horizontal="center" vertical="center" wrapText="1"/>
    </xf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27" fillId="0" borderId="0">
      <alignment horizontal="left" vertical="center" wrapText="1"/>
    </xf>
    <xf numFmtId="0" fontId="4" fillId="0" borderId="0"/>
    <xf numFmtId="5" fontId="4" fillId="0" borderId="0" applyFill="0" applyBorder="0" applyAlignment="0" applyProtection="0"/>
    <xf numFmtId="166" fontId="28" fillId="0" borderId="15" applyNumberFormat="0" applyFill="0">
      <alignment horizontal="right"/>
    </xf>
    <xf numFmtId="166" fontId="29" fillId="0" borderId="15" applyNumberFormat="0" applyFill="0">
      <alignment horizontal="right"/>
    </xf>
    <xf numFmtId="167" fontId="30" fillId="0" borderId="15">
      <alignment horizontal="right" vertical="center"/>
    </xf>
    <xf numFmtId="49" fontId="31" fillId="0" borderId="15">
      <alignment horizontal="left" vertical="center"/>
    </xf>
    <xf numFmtId="166" fontId="28" fillId="0" borderId="15" applyNumberFormat="0" applyFill="0">
      <alignment horizontal="right"/>
    </xf>
    <xf numFmtId="0" fontId="32" fillId="0" borderId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2" fillId="0" borderId="0">
      <protection locked="0"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39" fillId="0" borderId="15">
      <alignment horizontal="left"/>
    </xf>
    <xf numFmtId="0" fontId="40" fillId="0" borderId="16">
      <alignment horizontal="right" vertical="center"/>
    </xf>
    <xf numFmtId="0" fontId="41" fillId="0" borderId="15">
      <alignment horizontal="left" vertical="center"/>
    </xf>
    <xf numFmtId="0" fontId="28" fillId="0" borderId="15">
      <alignment horizontal="left" vertical="center"/>
    </xf>
    <xf numFmtId="0" fontId="39" fillId="0" borderId="15">
      <alignment horizontal="left"/>
    </xf>
    <xf numFmtId="0" fontId="39" fillId="36" borderId="0">
      <alignment horizontal="centerContinuous" wrapText="1"/>
    </xf>
    <xf numFmtId="49" fontId="39" fillId="36" borderId="10">
      <alignment horizontal="left" vertical="center"/>
    </xf>
    <xf numFmtId="0" fontId="39" fillId="36" borderId="0">
      <alignment horizontal="centerContinuous" vertical="center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8" fillId="0" borderId="0"/>
    <xf numFmtId="0" fontId="4" fillId="0" borderId="0"/>
    <xf numFmtId="0" fontId="49" fillId="0" borderId="0"/>
    <xf numFmtId="0" fontId="1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9" fontId="4" fillId="0" borderId="0" applyFont="0" applyFill="0" applyBorder="0" applyAlignment="0" applyProtection="0"/>
    <xf numFmtId="3" fontId="30" fillId="0" borderId="0">
      <alignment horizontal="left" vertical="center"/>
    </xf>
    <xf numFmtId="0" fontId="25" fillId="0" borderId="0">
      <alignment horizontal="left" vertical="center"/>
    </xf>
    <xf numFmtId="0" fontId="57" fillId="0" borderId="0" applyNumberFormat="0" applyBorder="0" applyAlignment="0">
      <alignment horizontal="left" vertical="center"/>
    </xf>
    <xf numFmtId="0" fontId="58" fillId="37" borderId="0">
      <alignment horizontal="left" vertical="center"/>
    </xf>
    <xf numFmtId="0" fontId="59" fillId="0" borderId="10">
      <alignment horizontal="left" vertical="center"/>
    </xf>
    <xf numFmtId="0" fontId="60" fillId="0" borderId="0">
      <alignment horizontal="right"/>
    </xf>
    <xf numFmtId="49" fontId="60" fillId="0" borderId="0">
      <alignment horizontal="center"/>
    </xf>
    <xf numFmtId="0" fontId="31" fillId="0" borderId="0">
      <alignment horizontal="right"/>
    </xf>
    <xf numFmtId="0" fontId="61" fillId="0" borderId="0">
      <alignment horizontal="right"/>
    </xf>
    <xf numFmtId="0" fontId="60" fillId="0" borderId="0">
      <alignment horizontal="left"/>
    </xf>
    <xf numFmtId="0" fontId="62" fillId="0" borderId="0">
      <alignment horizontal="left"/>
    </xf>
    <xf numFmtId="49" fontId="30" fillId="0" borderId="0">
      <alignment horizontal="left" vertical="center"/>
    </xf>
    <xf numFmtId="0" fontId="4" fillId="0" borderId="0"/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49" fontId="31" fillId="0" borderId="15">
      <alignment horizontal="left"/>
    </xf>
    <xf numFmtId="166" fontId="30" fillId="0" borderId="0" applyNumberFormat="0">
      <alignment horizontal="right"/>
    </xf>
    <xf numFmtId="0" fontId="40" fillId="38" borderId="0">
      <alignment horizontal="centerContinuous" vertical="center" wrapText="1"/>
    </xf>
    <xf numFmtId="0" fontId="40" fillId="0" borderId="17">
      <alignment horizontal="left" vertical="center"/>
    </xf>
    <xf numFmtId="0" fontId="63" fillId="0" borderId="0">
      <alignment horizontal="left" vertical="top"/>
    </xf>
    <xf numFmtId="0" fontId="64" fillId="0" borderId="0" applyNumberFormat="0" applyFill="0" applyBorder="0" applyAlignment="0" applyProtection="0"/>
    <xf numFmtId="0" fontId="39" fillId="0" borderId="0">
      <alignment horizontal="left"/>
    </xf>
    <xf numFmtId="0" fontId="27" fillId="0" borderId="0">
      <alignment horizontal="left"/>
    </xf>
    <xf numFmtId="0" fontId="28" fillId="0" borderId="0">
      <alignment horizontal="left"/>
    </xf>
    <xf numFmtId="0" fontId="63" fillId="0" borderId="0">
      <alignment horizontal="left" vertical="top"/>
    </xf>
    <xf numFmtId="0" fontId="27" fillId="0" borderId="0">
      <alignment horizontal="left"/>
    </xf>
    <xf numFmtId="0" fontId="28" fillId="0" borderId="0">
      <alignment horizontal="left"/>
    </xf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30" fillId="0" borderId="15">
      <alignment horizontal="left"/>
    </xf>
    <xf numFmtId="0" fontId="40" fillId="0" borderId="16">
      <alignment horizontal="left"/>
    </xf>
    <xf numFmtId="0" fontId="39" fillId="0" borderId="0">
      <alignment horizontal="left" vertical="center"/>
    </xf>
    <xf numFmtId="49" fontId="60" fillId="0" borderId="15">
      <alignment horizontal="left"/>
    </xf>
  </cellStyleXfs>
  <cellXfs count="28">
    <xf numFmtId="0" fontId="0" fillId="0" borderId="0" xfId="0"/>
    <xf numFmtId="0" fontId="3" fillId="0" borderId="0" xfId="1" applyFont="1" applyFill="1" applyBorder="1" applyAlignment="1">
      <alignment vertical="top"/>
    </xf>
    <xf numFmtId="3" fontId="3" fillId="0" borderId="0" xfId="1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/>
    <xf numFmtId="0" fontId="4" fillId="0" borderId="0" xfId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wrapText="1"/>
    </xf>
    <xf numFmtId="3" fontId="4" fillId="0" borderId="10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11" xfId="1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/>
    </xf>
    <xf numFmtId="3" fontId="4" fillId="0" borderId="0" xfId="1" applyNumberFormat="1" applyFont="1" applyFill="1" applyBorder="1" applyAlignment="1"/>
    <xf numFmtId="3" fontId="4" fillId="0" borderId="0" xfId="2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/>
    <xf numFmtId="0" fontId="4" fillId="0" borderId="0" xfId="1" applyFont="1" applyFill="1" applyBorder="1" applyAlignment="1"/>
    <xf numFmtId="0" fontId="4" fillId="0" borderId="10" xfId="1" applyFont="1" applyFill="1" applyBorder="1" applyAlignment="1">
      <alignment horizontal="left" vertical="top"/>
    </xf>
    <xf numFmtId="0" fontId="4" fillId="0" borderId="10" xfId="1" applyFont="1" applyFill="1" applyBorder="1"/>
    <xf numFmtId="3" fontId="4" fillId="0" borderId="10" xfId="1" applyNumberFormat="1" applyFont="1" applyFill="1" applyBorder="1" applyAlignment="1"/>
    <xf numFmtId="3" fontId="4" fillId="0" borderId="10" xfId="2" applyNumberFormat="1" applyFont="1" applyFill="1" applyBorder="1" applyAlignment="1">
      <alignment horizontal="right" vertical="top"/>
    </xf>
    <xf numFmtId="4" fontId="4" fillId="0" borderId="0" xfId="1" applyNumberFormat="1" applyFont="1" applyFill="1" applyBorder="1"/>
    <xf numFmtId="164" fontId="4" fillId="0" borderId="0" xfId="1" applyNumberFormat="1" applyFont="1" applyFill="1" applyBorder="1"/>
    <xf numFmtId="3" fontId="0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top" wrapText="1"/>
    </xf>
    <xf numFmtId="3" fontId="4" fillId="0" borderId="0" xfId="1" applyNumberFormat="1" applyFont="1" applyFill="1" applyBorder="1" applyAlignment="1">
      <alignment horizontal="left" vertical="top" wrapText="1"/>
    </xf>
  </cellXfs>
  <cellStyles count="20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1_Main head" xfId="53"/>
    <cellStyle name="C02_Column heads" xfId="54"/>
    <cellStyle name="C03_Sub head bold" xfId="55"/>
    <cellStyle name="C03a_Sub head" xfId="56"/>
    <cellStyle name="C04_Total text white bold" xfId="57"/>
    <cellStyle name="C04a_Total text black with rule" xfId="58"/>
    <cellStyle name="C05_Main text" xfId="59"/>
    <cellStyle name="C06_Figs" xfId="60"/>
    <cellStyle name="C07_Figs 1 dec percent" xfId="61"/>
    <cellStyle name="C08_Figs 1 decimal" xfId="62"/>
    <cellStyle name="C09_Notes" xfId="63"/>
    <cellStyle name="Calculation 2" xfId="64"/>
    <cellStyle name="Calculation 3" xfId="65"/>
    <cellStyle name="Check Cell 2" xfId="66"/>
    <cellStyle name="Check Cell 3" xfId="67"/>
    <cellStyle name="clsAltDataPrezn1" xfId="68"/>
    <cellStyle name="clsAltMRVDataPrezn1" xfId="69"/>
    <cellStyle name="clsAltRowHeader" xfId="70"/>
    <cellStyle name="clsColumnHeader" xfId="71"/>
    <cellStyle name="clsDataPrezn1" xfId="72"/>
    <cellStyle name="clsDefault" xfId="73"/>
    <cellStyle name="clsMRVDataPrezn1" xfId="74"/>
    <cellStyle name="clsMRVRow" xfId="75"/>
    <cellStyle name="clsReportHeader" xfId="76"/>
    <cellStyle name="clsRowHeader" xfId="77"/>
    <cellStyle name="Column heading" xfId="78"/>
    <cellStyle name="Comma 2" xfId="79"/>
    <cellStyle name="Comma 2 2" xfId="2"/>
    <cellStyle name="Comma 3" xfId="80"/>
    <cellStyle name="Comma 4" xfId="81"/>
    <cellStyle name="Comma 4 2" xfId="82"/>
    <cellStyle name="Comma 5" xfId="83"/>
    <cellStyle name="Comma 6" xfId="84"/>
    <cellStyle name="Comma 7" xfId="85"/>
    <cellStyle name="Comma0" xfId="86"/>
    <cellStyle name="Corner heading" xfId="87"/>
    <cellStyle name="Currency 2" xfId="88"/>
    <cellStyle name="Currency0" xfId="89"/>
    <cellStyle name="Data" xfId="90"/>
    <cellStyle name="Data 2" xfId="91"/>
    <cellStyle name="Data no deci" xfId="92"/>
    <cellStyle name="Data Superscript" xfId="93"/>
    <cellStyle name="Data_1-1A-Regular" xfId="94"/>
    <cellStyle name="Date" xfId="95"/>
    <cellStyle name="Explanatory Text 2" xfId="96"/>
    <cellStyle name="Explanatory Text 3" xfId="97"/>
    <cellStyle name="Fixed" xfId="98"/>
    <cellStyle name="Good 2" xfId="99"/>
    <cellStyle name="Good 3" xfId="100"/>
    <cellStyle name="Heading 1 2" xfId="101"/>
    <cellStyle name="Heading 1 3" xfId="102"/>
    <cellStyle name="Heading 2 2" xfId="103"/>
    <cellStyle name="Heading 2 3" xfId="104"/>
    <cellStyle name="Heading 3 2" xfId="105"/>
    <cellStyle name="Heading 3 3" xfId="106"/>
    <cellStyle name="Heading 4 2" xfId="107"/>
    <cellStyle name="Heading 4 3" xfId="108"/>
    <cellStyle name="Heading1" xfId="109"/>
    <cellStyle name="Heading2" xfId="110"/>
    <cellStyle name="Hed Side" xfId="111"/>
    <cellStyle name="Hed Side bold" xfId="112"/>
    <cellStyle name="Hed Side Indent" xfId="113"/>
    <cellStyle name="Hed Side Regular" xfId="114"/>
    <cellStyle name="Hed Side_1-1A-Regular" xfId="115"/>
    <cellStyle name="Hed Top" xfId="116"/>
    <cellStyle name="Hed Top - SECTION" xfId="117"/>
    <cellStyle name="Hed Top_3-new4" xfId="118"/>
    <cellStyle name="Hyperlink 2" xfId="119"/>
    <cellStyle name="Hyperlink 3" xfId="120"/>
    <cellStyle name="Hyperlink 4" xfId="121"/>
    <cellStyle name="Input 2" xfId="122"/>
    <cellStyle name="Input 3" xfId="123"/>
    <cellStyle name="Linked Cell 2" xfId="124"/>
    <cellStyle name="Linked Cell 3" xfId="125"/>
    <cellStyle name="Neutral 2" xfId="126"/>
    <cellStyle name="Neutral 3" xfId="127"/>
    <cellStyle name="Normal" xfId="0" builtinId="0"/>
    <cellStyle name="Normal 10" xfId="128"/>
    <cellStyle name="Normal 11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2" xfId="139"/>
    <cellStyle name="Normal 2 3" xfId="140"/>
    <cellStyle name="Normal 2 4" xfId="141"/>
    <cellStyle name="Normal 2 4 2" xfId="142"/>
    <cellStyle name="Normal 2 4 3" xfId="143"/>
    <cellStyle name="Normal 2 5" xfId="144"/>
    <cellStyle name="Normal 2 5 2" xfId="145"/>
    <cellStyle name="Normal 2 6" xfId="146"/>
    <cellStyle name="Normal 2 7" xfId="147"/>
    <cellStyle name="Normal 2 8" xfId="148"/>
    <cellStyle name="Normal 3" xfId="149"/>
    <cellStyle name="Normal 3 2" xfId="150"/>
    <cellStyle name="Normal 4" xfId="151"/>
    <cellStyle name="Normal 4 2" xfId="152"/>
    <cellStyle name="Normal 5" xfId="1"/>
    <cellStyle name="Normal 5 2" xfId="153"/>
    <cellStyle name="Normal 6" xfId="154"/>
    <cellStyle name="Normal 6 2" xfId="155"/>
    <cellStyle name="Normal 6 3" xfId="156"/>
    <cellStyle name="Normal 6 3 2" xfId="157"/>
    <cellStyle name="Normal 7" xfId="158"/>
    <cellStyle name="Normal 8" xfId="159"/>
    <cellStyle name="Normal 9" xfId="160"/>
    <cellStyle name="Note 2" xfId="161"/>
    <cellStyle name="Note 3" xfId="162"/>
    <cellStyle name="Output 2" xfId="163"/>
    <cellStyle name="Output 3" xfId="164"/>
    <cellStyle name="Percent 2" xfId="165"/>
    <cellStyle name="Reference" xfId="166"/>
    <cellStyle name="Row heading" xfId="167"/>
    <cellStyle name="SectionCalcHeader" xfId="168"/>
    <cellStyle name="SectionHead" xfId="169"/>
    <cellStyle name="SectionSubhead" xfId="170"/>
    <cellStyle name="Source Hed" xfId="171"/>
    <cellStyle name="Source Letter" xfId="172"/>
    <cellStyle name="Source Superscript" xfId="173"/>
    <cellStyle name="Source Superscript 2" xfId="174"/>
    <cellStyle name="Source Text" xfId="175"/>
    <cellStyle name="Source Text 2" xfId="176"/>
    <cellStyle name="State" xfId="177"/>
    <cellStyle name="Style 1" xfId="178"/>
    <cellStyle name="Style 29" xfId="179"/>
    <cellStyle name="Style 29 2" xfId="180"/>
    <cellStyle name="Superscript" xfId="181"/>
    <cellStyle name="Table Data" xfId="182"/>
    <cellStyle name="Table Head Top" xfId="183"/>
    <cellStyle name="Table Hed Side" xfId="184"/>
    <cellStyle name="Table Title" xfId="185"/>
    <cellStyle name="Title 2" xfId="186"/>
    <cellStyle name="Title Text" xfId="187"/>
    <cellStyle name="Title Text 1" xfId="188"/>
    <cellStyle name="Title Text 2" xfId="189"/>
    <cellStyle name="Title-1" xfId="190"/>
    <cellStyle name="Title-2" xfId="191"/>
    <cellStyle name="Title-3" xfId="192"/>
    <cellStyle name="Total 2" xfId="193"/>
    <cellStyle name="Total 3" xfId="194"/>
    <cellStyle name="Warning Text 2" xfId="195"/>
    <cellStyle name="Warning Text 3" xfId="196"/>
    <cellStyle name="Wrap" xfId="197"/>
    <cellStyle name="Wrap Bold" xfId="198"/>
    <cellStyle name="Wrap Title" xfId="199"/>
    <cellStyle name="Wrap_NTS99-~11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46916</c:v>
                </c:pt>
                <c:pt idx="32">
                  <c:v>60007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96096"/>
        <c:axId val="159665536"/>
      </c:scatterChart>
      <c:valAx>
        <c:axId val="156596096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65536"/>
        <c:crosses val="autoZero"/>
        <c:crossBetween val="midCat"/>
      </c:valAx>
      <c:valAx>
        <c:axId val="159665536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96096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6649.0390000000043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80576"/>
        <c:axId val="156682496"/>
      </c:barChart>
      <c:catAx>
        <c:axId val="15668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824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56682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8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4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S Carbon Emissions"/>
      <sheetName val="C Emissions Total (g)"/>
      <sheetName val="C Emissions by Fuel Type (g)"/>
      <sheetName val="C Emissions - Oil (g)"/>
      <sheetName val="C Emissions - Coal (g)"/>
      <sheetName val="C Emissions - Gas (g)"/>
      <sheetName val="US Coal Cons"/>
      <sheetName val="US Coal Cons (g)"/>
      <sheetName val="US Oil Cons"/>
      <sheetName val="US Oil Cons (g)"/>
      <sheetName val="US NatGas Cons"/>
      <sheetName val="US NatGas Cons (g)"/>
      <sheetName val="Miles"/>
      <sheetName val="Miles (g)"/>
      <sheetName val="US Wind Capacity"/>
      <sheetName val="US Wind Capacity (g-1)"/>
      <sheetName val="US Wind Additions (g-2)"/>
      <sheetName val="US Grid-tied PV"/>
    </sheetNames>
    <sheetDataSet>
      <sheetData sheetId="0"/>
      <sheetData sheetId="1"/>
      <sheetData sheetId="7"/>
      <sheetData sheetId="9"/>
      <sheetData sheetId="11"/>
      <sheetData sheetId="13"/>
      <sheetData sheetId="15">
        <row r="6">
          <cell r="A6">
            <v>1980</v>
          </cell>
          <cell r="C6">
            <v>8</v>
          </cell>
        </row>
        <row r="7">
          <cell r="A7">
            <v>1981</v>
          </cell>
          <cell r="C7">
            <v>18</v>
          </cell>
          <cell r="D7">
            <v>10</v>
          </cell>
        </row>
        <row r="8">
          <cell r="A8">
            <v>1982</v>
          </cell>
          <cell r="C8">
            <v>84</v>
          </cell>
          <cell r="D8">
            <v>66</v>
          </cell>
        </row>
        <row r="9">
          <cell r="A9">
            <v>1983</v>
          </cell>
          <cell r="C9">
            <v>254</v>
          </cell>
          <cell r="D9">
            <v>170</v>
          </cell>
        </row>
        <row r="10">
          <cell r="A10">
            <v>1984</v>
          </cell>
          <cell r="C10">
            <v>653</v>
          </cell>
          <cell r="D10">
            <v>399</v>
          </cell>
        </row>
        <row r="11">
          <cell r="A11">
            <v>1985</v>
          </cell>
          <cell r="C11">
            <v>945</v>
          </cell>
          <cell r="D11">
            <v>292</v>
          </cell>
        </row>
        <row r="12">
          <cell r="A12">
            <v>1986</v>
          </cell>
          <cell r="C12">
            <v>1265</v>
          </cell>
          <cell r="D12">
            <v>320</v>
          </cell>
        </row>
        <row r="13">
          <cell r="A13">
            <v>1987</v>
          </cell>
          <cell r="C13">
            <v>1333</v>
          </cell>
          <cell r="D13">
            <v>68</v>
          </cell>
        </row>
        <row r="14">
          <cell r="A14">
            <v>1988</v>
          </cell>
          <cell r="C14">
            <v>1231</v>
          </cell>
          <cell r="D14">
            <v>-102</v>
          </cell>
        </row>
        <row r="15">
          <cell r="A15">
            <v>1989</v>
          </cell>
          <cell r="C15">
            <v>1332</v>
          </cell>
          <cell r="D15">
            <v>101</v>
          </cell>
        </row>
        <row r="16">
          <cell r="A16">
            <v>1990</v>
          </cell>
          <cell r="C16">
            <v>1484</v>
          </cell>
          <cell r="D16">
            <v>152</v>
          </cell>
        </row>
        <row r="17">
          <cell r="A17">
            <v>1991</v>
          </cell>
          <cell r="C17">
            <v>1709</v>
          </cell>
          <cell r="D17">
            <v>225</v>
          </cell>
        </row>
        <row r="18">
          <cell r="A18">
            <v>1992</v>
          </cell>
          <cell r="C18">
            <v>1680</v>
          </cell>
          <cell r="D18">
            <v>-29</v>
          </cell>
        </row>
        <row r="19">
          <cell r="A19">
            <v>1993</v>
          </cell>
          <cell r="C19">
            <v>1635</v>
          </cell>
          <cell r="D19">
            <v>-45</v>
          </cell>
        </row>
        <row r="20">
          <cell r="A20">
            <v>1994</v>
          </cell>
          <cell r="C20">
            <v>1663</v>
          </cell>
          <cell r="D20">
            <v>28</v>
          </cell>
        </row>
        <row r="21">
          <cell r="A21">
            <v>1995</v>
          </cell>
          <cell r="C21">
            <v>1612</v>
          </cell>
          <cell r="D21">
            <v>-51</v>
          </cell>
        </row>
        <row r="22">
          <cell r="A22">
            <v>1996</v>
          </cell>
          <cell r="C22">
            <v>1614</v>
          </cell>
          <cell r="D22">
            <v>2</v>
          </cell>
        </row>
        <row r="23">
          <cell r="A23">
            <v>1997</v>
          </cell>
          <cell r="C23">
            <v>1611</v>
          </cell>
          <cell r="D23">
            <v>-3</v>
          </cell>
        </row>
        <row r="24">
          <cell r="A24">
            <v>1998</v>
          </cell>
          <cell r="C24">
            <v>1837</v>
          </cell>
          <cell r="D24">
            <v>226</v>
          </cell>
        </row>
        <row r="25">
          <cell r="A25">
            <v>1999</v>
          </cell>
          <cell r="C25">
            <v>2472.4779999999996</v>
          </cell>
          <cell r="D25">
            <v>635.47799999999961</v>
          </cell>
        </row>
        <row r="26">
          <cell r="A26">
            <v>2000</v>
          </cell>
          <cell r="C26">
            <v>2539.3229999999999</v>
          </cell>
          <cell r="D26">
            <v>66.845000000000255</v>
          </cell>
        </row>
        <row r="27">
          <cell r="A27">
            <v>2001</v>
          </cell>
          <cell r="C27">
            <v>4231.7730000000001</v>
          </cell>
          <cell r="D27">
            <v>1692.4500000000003</v>
          </cell>
        </row>
        <row r="28">
          <cell r="A28">
            <v>2002</v>
          </cell>
          <cell r="C28">
            <v>4687.3609999999999</v>
          </cell>
          <cell r="D28">
            <v>455.58799999999974</v>
          </cell>
        </row>
        <row r="29">
          <cell r="A29">
            <v>2003</v>
          </cell>
          <cell r="C29">
            <v>6349.9419999999991</v>
          </cell>
          <cell r="D29">
            <v>1662.5809999999992</v>
          </cell>
        </row>
        <row r="30">
          <cell r="A30">
            <v>2004</v>
          </cell>
          <cell r="C30">
            <v>6723.1239999999998</v>
          </cell>
          <cell r="D30">
            <v>373.1820000000007</v>
          </cell>
        </row>
        <row r="31">
          <cell r="A31">
            <v>2005</v>
          </cell>
          <cell r="C31">
            <v>9147.0639999999967</v>
          </cell>
          <cell r="D31">
            <v>2423.9399999999969</v>
          </cell>
        </row>
        <row r="32">
          <cell r="A32">
            <v>2006</v>
          </cell>
          <cell r="C32">
            <v>11574.504999999999</v>
          </cell>
          <cell r="D32">
            <v>2427.4410000000025</v>
          </cell>
        </row>
        <row r="33">
          <cell r="A33">
            <v>2007</v>
          </cell>
          <cell r="C33">
            <v>16907.049499999994</v>
          </cell>
          <cell r="D33">
            <v>5332.5444999999945</v>
          </cell>
        </row>
        <row r="34">
          <cell r="A34">
            <v>2008</v>
          </cell>
          <cell r="C34">
            <v>25410.042000000001</v>
          </cell>
          <cell r="D34">
            <v>8502.9925000000076</v>
          </cell>
        </row>
        <row r="35">
          <cell r="A35">
            <v>2009</v>
          </cell>
          <cell r="C35">
            <v>34863.353000000003</v>
          </cell>
          <cell r="D35">
            <v>9453.3110000000015</v>
          </cell>
        </row>
        <row r="36">
          <cell r="A36">
            <v>2010</v>
          </cell>
          <cell r="C36">
            <v>40266.960999999996</v>
          </cell>
          <cell r="D36">
            <v>5403.6079999999929</v>
          </cell>
        </row>
        <row r="37">
          <cell r="A37">
            <v>2011</v>
          </cell>
          <cell r="C37">
            <v>46916</v>
          </cell>
          <cell r="D37">
            <v>6649.0390000000043</v>
          </cell>
        </row>
        <row r="38">
          <cell r="A38">
            <v>2012</v>
          </cell>
          <cell r="C38">
            <v>60007</v>
          </cell>
          <cell r="D38">
            <v>13078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workbookViewId="0"/>
  </sheetViews>
  <sheetFormatPr defaultRowHeight="12.75"/>
  <cols>
    <col min="1" max="1" width="5.28515625" style="4" customWidth="1"/>
    <col min="2" max="2" width="2.7109375" style="4" customWidth="1"/>
    <col min="3" max="3" width="14.85546875" style="15" customWidth="1"/>
    <col min="4" max="4" width="11.42578125" style="15" customWidth="1"/>
    <col min="5" max="5" width="9.140625" style="15"/>
    <col min="6" max="7" width="9.140625" style="4"/>
    <col min="8" max="8" width="11.85546875" style="4" customWidth="1"/>
    <col min="9" max="16384" width="9.140625" style="4"/>
  </cols>
  <sheetData>
    <row r="1" spans="1:7">
      <c r="A1" s="1" t="s">
        <v>0</v>
      </c>
      <c r="B1" s="1"/>
      <c r="C1" s="2"/>
      <c r="D1" s="3"/>
      <c r="E1" s="3"/>
    </row>
    <row r="2" spans="1:7">
      <c r="A2" s="5"/>
      <c r="B2" s="5"/>
      <c r="C2" s="6"/>
      <c r="D2" s="3"/>
      <c r="E2" s="3"/>
    </row>
    <row r="3" spans="1:7" ht="38.25">
      <c r="A3" s="7" t="s">
        <v>1</v>
      </c>
      <c r="B3" s="7"/>
      <c r="C3" s="8" t="s">
        <v>2</v>
      </c>
      <c r="D3" s="8" t="s">
        <v>3</v>
      </c>
      <c r="E3" s="9"/>
    </row>
    <row r="4" spans="1:7">
      <c r="C4" s="10" t="s">
        <v>4</v>
      </c>
      <c r="D4" s="10"/>
      <c r="E4" s="11"/>
    </row>
    <row r="5" spans="1:7">
      <c r="C5" s="6"/>
      <c r="D5" s="6"/>
      <c r="E5" s="6"/>
    </row>
    <row r="6" spans="1:7">
      <c r="A6" s="12">
        <v>1980</v>
      </c>
      <c r="B6" s="12"/>
      <c r="C6" s="13">
        <v>8</v>
      </c>
      <c r="D6" s="14"/>
      <c r="F6" s="16"/>
      <c r="G6" s="16"/>
    </row>
    <row r="7" spans="1:7">
      <c r="A7" s="12">
        <v>1981</v>
      </c>
      <c r="B7" s="12"/>
      <c r="C7" s="13">
        <v>18</v>
      </c>
      <c r="D7" s="14">
        <f t="shared" ref="D7:D37" si="0">C7-C6</f>
        <v>10</v>
      </c>
      <c r="F7" s="13"/>
      <c r="G7" s="16"/>
    </row>
    <row r="8" spans="1:7">
      <c r="A8" s="12">
        <v>1982</v>
      </c>
      <c r="B8" s="12"/>
      <c r="C8" s="13">
        <v>84</v>
      </c>
      <c r="D8" s="14">
        <f t="shared" si="0"/>
        <v>66</v>
      </c>
      <c r="F8" s="13"/>
      <c r="G8" s="16"/>
    </row>
    <row r="9" spans="1:7">
      <c r="A9" s="12">
        <v>1983</v>
      </c>
      <c r="B9" s="12"/>
      <c r="C9" s="13">
        <v>254</v>
      </c>
      <c r="D9" s="14">
        <f t="shared" si="0"/>
        <v>170</v>
      </c>
      <c r="F9" s="13"/>
      <c r="G9" s="16"/>
    </row>
    <row r="10" spans="1:7">
      <c r="A10" s="12">
        <v>1984</v>
      </c>
      <c r="B10" s="12"/>
      <c r="C10" s="13">
        <v>653</v>
      </c>
      <c r="D10" s="14">
        <f t="shared" si="0"/>
        <v>399</v>
      </c>
      <c r="F10" s="13"/>
      <c r="G10" s="16"/>
    </row>
    <row r="11" spans="1:7">
      <c r="A11" s="12">
        <v>1985</v>
      </c>
      <c r="B11" s="12"/>
      <c r="C11" s="13">
        <v>945</v>
      </c>
      <c r="D11" s="14">
        <f t="shared" si="0"/>
        <v>292</v>
      </c>
      <c r="F11" s="13"/>
      <c r="G11" s="16"/>
    </row>
    <row r="12" spans="1:7">
      <c r="A12" s="12">
        <v>1986</v>
      </c>
      <c r="B12" s="12"/>
      <c r="C12" s="13">
        <v>1265</v>
      </c>
      <c r="D12" s="14">
        <f t="shared" si="0"/>
        <v>320</v>
      </c>
      <c r="F12" s="13"/>
      <c r="G12" s="13"/>
    </row>
    <row r="13" spans="1:7">
      <c r="A13" s="12">
        <v>1987</v>
      </c>
      <c r="B13" s="12"/>
      <c r="C13" s="13">
        <v>1333</v>
      </c>
      <c r="D13" s="14">
        <f t="shared" si="0"/>
        <v>68</v>
      </c>
      <c r="F13" s="13"/>
      <c r="G13" s="13"/>
    </row>
    <row r="14" spans="1:7">
      <c r="A14" s="12">
        <v>1988</v>
      </c>
      <c r="B14" s="12"/>
      <c r="C14" s="13">
        <v>1231</v>
      </c>
      <c r="D14" s="14">
        <f t="shared" si="0"/>
        <v>-102</v>
      </c>
      <c r="F14" s="13"/>
      <c r="G14" s="13"/>
    </row>
    <row r="15" spans="1:7">
      <c r="A15" s="12">
        <v>1989</v>
      </c>
      <c r="B15" s="12"/>
      <c r="C15" s="13">
        <v>1332</v>
      </c>
      <c r="D15" s="14">
        <f t="shared" si="0"/>
        <v>101</v>
      </c>
      <c r="F15" s="13"/>
      <c r="G15" s="13"/>
    </row>
    <row r="16" spans="1:7">
      <c r="A16" s="12">
        <v>1990</v>
      </c>
      <c r="B16" s="12"/>
      <c r="C16" s="13">
        <v>1484</v>
      </c>
      <c r="D16" s="14">
        <f t="shared" si="0"/>
        <v>152</v>
      </c>
      <c r="F16" s="13"/>
      <c r="G16" s="13"/>
    </row>
    <row r="17" spans="1:9">
      <c r="A17" s="12">
        <v>1991</v>
      </c>
      <c r="B17" s="12"/>
      <c r="C17" s="13">
        <v>1709</v>
      </c>
      <c r="D17" s="14">
        <f t="shared" si="0"/>
        <v>225</v>
      </c>
      <c r="F17" s="13"/>
      <c r="G17" s="13"/>
    </row>
    <row r="18" spans="1:9">
      <c r="A18" s="12">
        <v>1992</v>
      </c>
      <c r="B18" s="12"/>
      <c r="C18" s="13">
        <v>1680</v>
      </c>
      <c r="D18" s="14">
        <f t="shared" si="0"/>
        <v>-29</v>
      </c>
      <c r="F18" s="13"/>
      <c r="G18" s="13"/>
    </row>
    <row r="19" spans="1:9">
      <c r="A19" s="12">
        <v>1993</v>
      </c>
      <c r="B19" s="12"/>
      <c r="C19" s="13">
        <v>1635</v>
      </c>
      <c r="D19" s="14">
        <f t="shared" si="0"/>
        <v>-45</v>
      </c>
      <c r="F19" s="13"/>
      <c r="G19" s="13"/>
    </row>
    <row r="20" spans="1:9">
      <c r="A20" s="12">
        <v>1994</v>
      </c>
      <c r="B20" s="12"/>
      <c r="C20" s="13">
        <v>1663</v>
      </c>
      <c r="D20" s="14">
        <f t="shared" si="0"/>
        <v>28</v>
      </c>
      <c r="F20" s="13"/>
      <c r="G20" s="13"/>
    </row>
    <row r="21" spans="1:9">
      <c r="A21" s="12">
        <v>1995</v>
      </c>
      <c r="B21" s="12"/>
      <c r="C21" s="13">
        <v>1612</v>
      </c>
      <c r="D21" s="14">
        <f t="shared" si="0"/>
        <v>-51</v>
      </c>
      <c r="F21" s="13"/>
      <c r="G21" s="13"/>
    </row>
    <row r="22" spans="1:9">
      <c r="A22" s="12">
        <v>1996</v>
      </c>
      <c r="B22" s="12"/>
      <c r="C22" s="13">
        <v>1614</v>
      </c>
      <c r="D22" s="14">
        <f t="shared" si="0"/>
        <v>2</v>
      </c>
      <c r="F22" s="13"/>
      <c r="G22" s="13"/>
    </row>
    <row r="23" spans="1:9">
      <c r="A23" s="12">
        <v>1997</v>
      </c>
      <c r="B23" s="12"/>
      <c r="C23" s="13">
        <v>1611</v>
      </c>
      <c r="D23" s="14">
        <f t="shared" si="0"/>
        <v>-3</v>
      </c>
      <c r="F23" s="13"/>
      <c r="G23" s="13"/>
    </row>
    <row r="24" spans="1:9">
      <c r="A24" s="12">
        <v>1998</v>
      </c>
      <c r="B24" s="12"/>
      <c r="C24" s="13">
        <v>1837</v>
      </c>
      <c r="D24" s="14">
        <f t="shared" si="0"/>
        <v>226</v>
      </c>
      <c r="F24" s="13"/>
      <c r="G24" s="13"/>
    </row>
    <row r="25" spans="1:9">
      <c r="A25" s="12">
        <v>1999</v>
      </c>
      <c r="B25" s="12"/>
      <c r="C25" s="13">
        <v>2472.4779999999996</v>
      </c>
      <c r="D25" s="14">
        <f t="shared" si="0"/>
        <v>635.47799999999961</v>
      </c>
      <c r="F25" s="13"/>
      <c r="I25" s="15"/>
    </row>
    <row r="26" spans="1:9">
      <c r="A26" s="12">
        <v>2000</v>
      </c>
      <c r="B26" s="12"/>
      <c r="C26" s="13">
        <v>2539.3229999999999</v>
      </c>
      <c r="D26" s="14">
        <f t="shared" si="0"/>
        <v>66.845000000000255</v>
      </c>
      <c r="F26" s="13"/>
      <c r="I26" s="15"/>
    </row>
    <row r="27" spans="1:9">
      <c r="A27" s="12">
        <v>2001</v>
      </c>
      <c r="B27" s="12"/>
      <c r="C27" s="13">
        <v>4231.7730000000001</v>
      </c>
      <c r="D27" s="14">
        <f t="shared" si="0"/>
        <v>1692.4500000000003</v>
      </c>
      <c r="F27" s="13"/>
      <c r="I27" s="15"/>
    </row>
    <row r="28" spans="1:9">
      <c r="A28" s="12">
        <v>2002</v>
      </c>
      <c r="B28" s="12"/>
      <c r="C28" s="13">
        <v>4687.3609999999999</v>
      </c>
      <c r="D28" s="14">
        <f t="shared" si="0"/>
        <v>455.58799999999974</v>
      </c>
      <c r="F28" s="13"/>
      <c r="I28" s="15"/>
    </row>
    <row r="29" spans="1:9">
      <c r="A29" s="12">
        <v>2003</v>
      </c>
      <c r="B29" s="12"/>
      <c r="C29" s="13">
        <v>6349.9419999999991</v>
      </c>
      <c r="D29" s="14">
        <f t="shared" si="0"/>
        <v>1662.5809999999992</v>
      </c>
      <c r="F29" s="13"/>
      <c r="I29" s="15"/>
    </row>
    <row r="30" spans="1:9">
      <c r="A30" s="12">
        <v>2004</v>
      </c>
      <c r="B30" s="12"/>
      <c r="C30" s="13">
        <v>6723.1239999999998</v>
      </c>
      <c r="D30" s="14">
        <f t="shared" si="0"/>
        <v>373.1820000000007</v>
      </c>
      <c r="F30" s="13"/>
      <c r="I30" s="15"/>
    </row>
    <row r="31" spans="1:9">
      <c r="A31" s="12">
        <v>2005</v>
      </c>
      <c r="B31" s="12"/>
      <c r="C31" s="13">
        <v>9147.0639999999967</v>
      </c>
      <c r="D31" s="14">
        <f t="shared" si="0"/>
        <v>2423.9399999999969</v>
      </c>
      <c r="F31" s="13"/>
      <c r="I31" s="15"/>
    </row>
    <row r="32" spans="1:9">
      <c r="A32" s="12">
        <v>2006</v>
      </c>
      <c r="B32" s="12"/>
      <c r="C32" s="13">
        <v>11574.504999999999</v>
      </c>
      <c r="D32" s="14">
        <f t="shared" si="0"/>
        <v>2427.4410000000025</v>
      </c>
      <c r="F32" s="13"/>
      <c r="I32" s="15"/>
    </row>
    <row r="33" spans="1:13">
      <c r="A33" s="12">
        <v>2007</v>
      </c>
      <c r="B33" s="12"/>
      <c r="C33" s="13">
        <v>16907.049499999994</v>
      </c>
      <c r="D33" s="14">
        <f t="shared" si="0"/>
        <v>5332.5444999999945</v>
      </c>
      <c r="F33" s="13"/>
      <c r="I33" s="15"/>
    </row>
    <row r="34" spans="1:13">
      <c r="A34" s="12">
        <v>2008</v>
      </c>
      <c r="B34" s="12"/>
      <c r="C34" s="13">
        <v>25410.042000000001</v>
      </c>
      <c r="D34" s="14">
        <f t="shared" si="0"/>
        <v>8502.9925000000076</v>
      </c>
      <c r="F34" s="13"/>
      <c r="I34" s="15"/>
    </row>
    <row r="35" spans="1:13">
      <c r="A35" s="12">
        <v>2009</v>
      </c>
      <c r="B35" s="12"/>
      <c r="C35" s="13">
        <v>34863.353000000003</v>
      </c>
      <c r="D35" s="14">
        <f t="shared" si="0"/>
        <v>9453.3110000000015</v>
      </c>
      <c r="F35" s="13"/>
      <c r="I35" s="15"/>
    </row>
    <row r="36" spans="1:13">
      <c r="A36" s="12">
        <v>2010</v>
      </c>
      <c r="B36" s="12"/>
      <c r="C36" s="13">
        <v>40266.960999999996</v>
      </c>
      <c r="D36" s="14">
        <f t="shared" si="0"/>
        <v>5403.6079999999929</v>
      </c>
      <c r="F36" s="13"/>
      <c r="I36" s="15"/>
    </row>
    <row r="37" spans="1:13">
      <c r="A37" s="12">
        <v>2011</v>
      </c>
      <c r="B37" s="12"/>
      <c r="C37" s="13">
        <v>46916</v>
      </c>
      <c r="D37" s="14">
        <f t="shared" si="0"/>
        <v>6649.0390000000043</v>
      </c>
      <c r="F37" s="13"/>
      <c r="G37" s="13"/>
      <c r="I37" s="15"/>
    </row>
    <row r="38" spans="1:13">
      <c r="A38" s="17">
        <v>2012</v>
      </c>
      <c r="B38" s="18" t="s">
        <v>5</v>
      </c>
      <c r="C38" s="19">
        <v>60007</v>
      </c>
      <c r="D38" s="20">
        <v>13078</v>
      </c>
      <c r="E38" s="21"/>
      <c r="F38" s="13"/>
      <c r="G38" s="13"/>
      <c r="I38" s="15"/>
    </row>
    <row r="39" spans="1:13">
      <c r="A39" s="12"/>
      <c r="B39" s="12"/>
      <c r="C39" s="13"/>
      <c r="D39" s="14"/>
      <c r="F39" s="16"/>
      <c r="G39" s="16"/>
    </row>
    <row r="40" spans="1:13">
      <c r="A40" s="12" t="s">
        <v>6</v>
      </c>
      <c r="B40" s="12"/>
      <c r="C40" s="3"/>
      <c r="D40" s="14"/>
      <c r="E40" s="22"/>
      <c r="F40" s="3"/>
      <c r="G40" s="3"/>
      <c r="H40" s="5"/>
    </row>
    <row r="41" spans="1:13">
      <c r="A41" s="12"/>
      <c r="B41" s="12"/>
      <c r="C41" s="3"/>
      <c r="D41" s="14"/>
      <c r="E41" s="22"/>
      <c r="F41" s="3"/>
      <c r="G41" s="3"/>
      <c r="H41" s="5"/>
    </row>
    <row r="42" spans="1:13" ht="54.75" customHeight="1">
      <c r="A42" s="23" t="s">
        <v>7</v>
      </c>
      <c r="B42" s="24"/>
      <c r="C42" s="24"/>
      <c r="D42" s="24"/>
      <c r="E42" s="24"/>
      <c r="F42" s="24"/>
      <c r="G42" s="24"/>
      <c r="H42" s="24"/>
      <c r="I42" s="24"/>
      <c r="J42" s="25"/>
      <c r="K42" s="25"/>
      <c r="L42" s="26"/>
      <c r="M42" s="26"/>
    </row>
    <row r="43" spans="1:1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3">
      <c r="A44" s="27"/>
      <c r="B44" s="27"/>
      <c r="C44" s="27"/>
      <c r="D44" s="27"/>
      <c r="E44" s="27"/>
      <c r="F44" s="27"/>
      <c r="G44" s="27"/>
    </row>
    <row r="45" spans="1:13">
      <c r="A45" s="12"/>
      <c r="B45" s="12"/>
      <c r="C45" s="11"/>
    </row>
    <row r="46" spans="1:13">
      <c r="A46" s="12"/>
      <c r="B46" s="12"/>
      <c r="C46" s="11"/>
    </row>
    <row r="47" spans="1:13">
      <c r="A47" s="12"/>
      <c r="B47" s="12"/>
      <c r="C47" s="11"/>
    </row>
    <row r="48" spans="1:13">
      <c r="A48" s="12"/>
      <c r="B48" s="12"/>
      <c r="C48" s="11"/>
    </row>
    <row r="49" spans="1:3">
      <c r="A49" s="12"/>
      <c r="B49" s="12"/>
      <c r="C49" s="11"/>
    </row>
    <row r="50" spans="1:3">
      <c r="A50" s="12"/>
      <c r="B50" s="12"/>
      <c r="C50" s="11"/>
    </row>
    <row r="51" spans="1:3">
      <c r="A51" s="12"/>
      <c r="B51" s="12"/>
      <c r="C51" s="11"/>
    </row>
    <row r="52" spans="1:3">
      <c r="A52" s="12"/>
      <c r="B52" s="12"/>
      <c r="C52" s="11"/>
    </row>
    <row r="53" spans="1:3">
      <c r="A53" s="12"/>
      <c r="B53" s="12"/>
      <c r="C53" s="11"/>
    </row>
    <row r="54" spans="1:3">
      <c r="A54" s="12"/>
      <c r="B54" s="12"/>
      <c r="C54" s="11"/>
    </row>
    <row r="55" spans="1:3">
      <c r="A55" s="12"/>
      <c r="B55" s="12"/>
      <c r="C55" s="11"/>
    </row>
    <row r="56" spans="1:3">
      <c r="A56" s="12"/>
      <c r="B56" s="12"/>
      <c r="C56" s="11"/>
    </row>
    <row r="57" spans="1:3">
      <c r="A57" s="12"/>
      <c r="B57" s="12"/>
      <c r="C57" s="11"/>
    </row>
    <row r="58" spans="1:3">
      <c r="A58" s="12"/>
      <c r="B58" s="12"/>
      <c r="C58" s="11"/>
    </row>
    <row r="59" spans="1:3">
      <c r="A59" s="12"/>
      <c r="B59" s="12"/>
      <c r="C59" s="11"/>
    </row>
    <row r="60" spans="1:3">
      <c r="A60" s="12"/>
      <c r="B60" s="12"/>
      <c r="C60" s="11"/>
    </row>
    <row r="61" spans="1:3">
      <c r="A61" s="12"/>
      <c r="B61" s="12"/>
      <c r="C61" s="3"/>
    </row>
    <row r="62" spans="1:3">
      <c r="A62" s="12"/>
      <c r="B62" s="12"/>
      <c r="C62" s="3"/>
    </row>
    <row r="63" spans="1:3">
      <c r="A63" s="12"/>
      <c r="B63" s="12"/>
      <c r="C63" s="3"/>
    </row>
  </sheetData>
  <mergeCells count="2">
    <mergeCell ref="C4:D4"/>
    <mergeCell ref="A42:I4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Wind Capacity</vt:lpstr>
      <vt:lpstr>US Wind Capacity (g-1)</vt:lpstr>
      <vt:lpstr>US Wind Additions (g-2)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2013-10-02T13:15:39Z</dcterms:created>
  <dcterms:modified xsi:type="dcterms:W3CDTF">2013-10-02T13:16:09Z</dcterms:modified>
</cp:coreProperties>
</file>